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Sheet1!$A$1:$I$16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<sst xmlns="http://schemas.openxmlformats.org/spreadsheetml/2006/main" count="70" uniqueCount="20">
  <si>
    <t>Item</t>
  </si>
  <si>
    <t>Case UPC</t>
  </si>
  <si>
    <t>Each UPC</t>
  </si>
  <si>
    <t>Description</t>
  </si>
  <si>
    <t>Case Pack</t>
  </si>
  <si>
    <t>Cases</t>
  </si>
  <si>
    <t>Quantity</t>
  </si>
  <si>
    <t>MSRP</t>
  </si>
  <si>
    <t>Extended MSRP</t>
  </si>
  <si>
    <t>10041294973844</t>
  </si>
  <si>
    <t>041294401876</t>
  </si>
  <si>
    <t>PINE SOL CLEANER LEMON FRESH 12/28FO</t>
  </si>
  <si>
    <t>10041294973257</t>
  </si>
  <si>
    <t>041294973250</t>
  </si>
  <si>
    <t>PINE SOL CLEANER PINE 8/40FO</t>
  </si>
  <si>
    <t>10041294974087</t>
  </si>
  <si>
    <t>041294974080</t>
  </si>
  <si>
    <t>PINE SOL CLEANER PINE 8/48FO</t>
  </si>
  <si>
    <t>PINE SOL CLEANER LEMON FRESH 8/28FO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</si>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</sst>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Aptos Narrow"/>
      <charset val="134"/>
    </font>
    <font>
      <b/>
      <sz val="11"/>
      <color indexed="9"/>
      <name val="Aptos Narrow"/>
      <charset val="134"/>
    </font>
    <font>
      <b/>
      <sz val="11"/>
      <color indexed="8"/>
      <name val="Aptos Narrow"/>
      <charset val="134"/>
    </font>
    <font>
      <sz val="11"/>
      <color theme="1"/>
      <name val="Aptos Narrow"/>
      <charset val="134"/>
      <scheme val="minor"/>
    </font>
    <font>
      <sz val="11"/>
      <color indexed="8"/>
      <name val="Aptos Narrow"/>
      <charset val="134"/>
    </font>
    <font>
      <u/>
      <sz val="11"/>
      <color rgb="FF0000FF"/>
      <name val="Aptos Narrow"/>
      <charset val="0"/>
      <scheme val="minor"/>
    </font>
    <font>
      <u/>
      <sz val="11"/>
      <color rgb="FF800080"/>
      <name val="Aptos Narrow"/>
      <charset val="0"/>
      <scheme val="minor"/>
    </font>
    <font>
      <sz val="11"/>
      <color rgb="FFFF0000"/>
      <name val="Aptos Narrow"/>
      <charset val="0"/>
      <scheme val="minor"/>
    </font>
    <font>
      <b/>
      <sz val="18"/>
      <color theme="3"/>
      <name val="Aptos Narrow"/>
      <charset val="134"/>
      <scheme val="minor"/>
    </font>
    <font>
      <i/>
      <sz val="11"/>
      <color rgb="FF7F7F7F"/>
      <name val="Aptos Narrow"/>
      <charset val="0"/>
      <scheme val="minor"/>
    </font>
    <font>
      <b/>
      <sz val="15"/>
      <color theme="3"/>
      <name val="Aptos Narrow"/>
      <charset val="134"/>
      <scheme val="minor"/>
    </font>
    <font>
      <b/>
      <sz val="13"/>
      <color theme="3"/>
      <name val="Aptos Narrow"/>
      <charset val="134"/>
      <scheme val="minor"/>
    </font>
    <font>
      <b/>
      <sz val="11"/>
      <color theme="3"/>
      <name val="Aptos Narrow"/>
      <charset val="134"/>
      <scheme val="minor"/>
    </font>
    <font>
      <sz val="11"/>
      <color rgb="FF3F3F76"/>
      <name val="Aptos Narrow"/>
      <charset val="0"/>
      <scheme val="minor"/>
    </font>
    <font>
      <b/>
      <sz val="11"/>
      <color rgb="FF3F3F3F"/>
      <name val="Aptos Narrow"/>
      <charset val="0"/>
      <scheme val="minor"/>
    </font>
    <font>
      <b/>
      <sz val="11"/>
      <color rgb="FFFA7D00"/>
      <name val="Aptos Narrow"/>
      <charset val="0"/>
      <scheme val="minor"/>
    </font>
    <font>
      <b/>
      <sz val="11"/>
      <color rgb="FFFFFFFF"/>
      <name val="Aptos Narrow"/>
      <charset val="0"/>
      <scheme val="minor"/>
    </font>
    <font>
      <sz val="11"/>
      <color rgb="FFFA7D00"/>
      <name val="Aptos Narrow"/>
      <charset val="0"/>
      <scheme val="minor"/>
    </font>
    <font>
      <b/>
      <sz val="11"/>
      <color theme="1"/>
      <name val="Aptos Narrow"/>
      <charset val="0"/>
      <scheme val="minor"/>
    </font>
    <font>
      <sz val="11"/>
      <color rgb="FF006100"/>
      <name val="Aptos Narrow"/>
      <charset val="0"/>
      <scheme val="minor"/>
    </font>
    <font>
      <sz val="11"/>
      <color rgb="FF9C0006"/>
      <name val="Aptos Narrow"/>
      <charset val="0"/>
      <scheme val="minor"/>
    </font>
    <font>
      <sz val="11"/>
      <color rgb="FF9C6500"/>
      <name val="Aptos Narrow"/>
      <charset val="0"/>
      <scheme val="minor"/>
    </font>
    <font>
      <sz val="11"/>
      <color theme="0"/>
      <name val="Aptos Narrow"/>
      <charset val="0"/>
      <scheme val="minor"/>
    </font>
    <font>
      <sz val="11"/>
      <color theme="1"/>
      <name val="Aptos Narrow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/>
    <xf numFmtId="9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/>
    <xf numFmtId="44" fontId="0" fillId="0" borderId="0" xfId="2" applyFont="1"/>
    <xf numFmtId="0" fontId="1" fillId="2" borderId="1" xfId="0" applyFont="1" applyFill="1" applyBorder="1" applyAlignment="1">
      <alignment horizontal="center" vertical="center"/>
    </xf>
    <xf numFmtId="44" fontId="1" fillId="2" borderId="1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4" fontId="2" fillId="3" borderId="1" xfId="2" applyFont="1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H25" sqref="H25"/>
    </sheetView>
  </sheetViews>
  <sheetFormatPr defaultColWidth="9" defaultRowHeight="14"/>
  <cols>
    <col min="1" max="1" width="9.37272727272727" customWidth="1"/>
    <col min="2" max="2" width="18.1272727272727" customWidth="1"/>
    <col min="3" max="3" width="17.7545454545455" customWidth="1"/>
    <col min="4" max="4" width="39.7545454545455" customWidth="1"/>
    <col min="5" max="5" width="11.7545454545455" customWidth="1"/>
    <col min="6" max="6" width="8.25454545454545" customWidth="1"/>
    <col min="7" max="7" width="9.87272727272727" customWidth="1"/>
    <col min="8" max="8" width="9" style="1"/>
    <col min="9" max="9" width="15.7545454545455" customWidth="1"/>
    <col min="10" max="10" width="13.7545454545455" customWidth="1"/>
    <col min="11" max="11" width="20.2545454545455" customWidth="1"/>
  </cols>
  <sheetData>
    <row r="1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>
      <c r="A2" s="4">
        <v>40187</v>
      </c>
      <c r="B2" s="5" t="s">
        <v>9</v>
      </c>
      <c r="C2" s="5" t="s">
        <v>10</v>
      </c>
      <c r="D2" s="5" t="s">
        <v>11</v>
      </c>
      <c r="E2" s="4">
        <v>12</v>
      </c>
      <c r="F2" s="4">
        <v>68</v>
      </c>
      <c r="G2" s="4">
        <f t="shared" ref="G2:G16" si="0">E2*F2</f>
        <v>816</v>
      </c>
      <c r="H2" s="6">
        <v>3.79</v>
      </c>
      <c r="I2" s="9">
        <f t="shared" ref="I2:I21" si="1">G2*H2</f>
        <v>3092.64</v>
      </c>
    </row>
    <row r="3" spans="1:9">
      <c r="A3" s="4">
        <v>40187</v>
      </c>
      <c r="B3" s="5" t="s">
        <v>9</v>
      </c>
      <c r="C3" s="5" t="s">
        <v>10</v>
      </c>
      <c r="D3" s="5" t="s">
        <v>11</v>
      </c>
      <c r="E3" s="4">
        <v>12</v>
      </c>
      <c r="F3" s="4">
        <v>68</v>
      </c>
      <c r="G3" s="4">
        <f t="shared" si="0"/>
        <v>816</v>
      </c>
      <c r="H3" s="6">
        <v>3.79</v>
      </c>
      <c r="I3" s="9">
        <f t="shared" si="1"/>
        <v>3092.64</v>
      </c>
    </row>
    <row r="4" spans="1:9">
      <c r="A4" s="4">
        <v>40187</v>
      </c>
      <c r="B4" s="5" t="s">
        <v>9</v>
      </c>
      <c r="C4" s="5" t="s">
        <v>10</v>
      </c>
      <c r="D4" s="5" t="s">
        <v>11</v>
      </c>
      <c r="E4" s="4">
        <v>12</v>
      </c>
      <c r="F4" s="4">
        <v>68</v>
      </c>
      <c r="G4" s="4">
        <f t="shared" si="0"/>
        <v>816</v>
      </c>
      <c r="H4" s="6">
        <v>3.79</v>
      </c>
      <c r="I4" s="9">
        <f t="shared" si="1"/>
        <v>3092.64</v>
      </c>
    </row>
    <row r="5" spans="1:9">
      <c r="A5" s="4">
        <v>40187</v>
      </c>
      <c r="B5" s="5" t="s">
        <v>9</v>
      </c>
      <c r="C5" s="5" t="s">
        <v>10</v>
      </c>
      <c r="D5" s="5" t="s">
        <v>11</v>
      </c>
      <c r="E5" s="4">
        <v>12</v>
      </c>
      <c r="F5" s="4">
        <v>34</v>
      </c>
      <c r="G5" s="4">
        <f t="shared" si="0"/>
        <v>408</v>
      </c>
      <c r="H5" s="6">
        <v>3.79</v>
      </c>
      <c r="I5" s="9">
        <f t="shared" si="1"/>
        <v>1546.32</v>
      </c>
    </row>
    <row r="6" spans="1:9">
      <c r="A6" s="4">
        <v>97325</v>
      </c>
      <c r="B6" s="5" t="s">
        <v>12</v>
      </c>
      <c r="C6" s="5" t="s">
        <v>13</v>
      </c>
      <c r="D6" s="5" t="s">
        <v>14</v>
      </c>
      <c r="E6" s="4">
        <v>8</v>
      </c>
      <c r="F6" s="4">
        <v>9</v>
      </c>
      <c r="G6" s="4">
        <f t="shared" si="0"/>
        <v>72</v>
      </c>
      <c r="H6" s="6">
        <v>7.58</v>
      </c>
      <c r="I6" s="9">
        <f t="shared" si="1"/>
        <v>545.76</v>
      </c>
    </row>
    <row r="7" spans="1:9">
      <c r="A7" s="4">
        <v>97325</v>
      </c>
      <c r="B7" s="5" t="s">
        <v>12</v>
      </c>
      <c r="C7" s="5" t="s">
        <v>13</v>
      </c>
      <c r="D7" s="5" t="s">
        <v>14</v>
      </c>
      <c r="E7" s="4">
        <v>8</v>
      </c>
      <c r="F7" s="4">
        <v>12</v>
      </c>
      <c r="G7" s="4">
        <f t="shared" si="0"/>
        <v>96</v>
      </c>
      <c r="H7" s="6">
        <v>7.58</v>
      </c>
      <c r="I7" s="9">
        <f t="shared" si="1"/>
        <v>727.68</v>
      </c>
    </row>
    <row r="8" spans="1:9">
      <c r="A8" s="4">
        <v>97325</v>
      </c>
      <c r="B8" s="5" t="s">
        <v>12</v>
      </c>
      <c r="C8" s="5" t="s">
        <v>13</v>
      </c>
      <c r="D8" s="5" t="s">
        <v>14</v>
      </c>
      <c r="E8" s="4">
        <v>8</v>
      </c>
      <c r="F8" s="4">
        <v>60</v>
      </c>
      <c r="G8" s="4">
        <f t="shared" si="0"/>
        <v>480</v>
      </c>
      <c r="H8" s="6">
        <v>7.58</v>
      </c>
      <c r="I8" s="9">
        <f t="shared" si="1"/>
        <v>3638.4</v>
      </c>
    </row>
    <row r="9" spans="1:9">
      <c r="A9" s="4">
        <v>97325</v>
      </c>
      <c r="B9" s="5" t="s">
        <v>12</v>
      </c>
      <c r="C9" s="5" t="s">
        <v>13</v>
      </c>
      <c r="D9" s="5" t="s">
        <v>14</v>
      </c>
      <c r="E9" s="4">
        <v>8</v>
      </c>
      <c r="F9" s="4">
        <v>60</v>
      </c>
      <c r="G9" s="4">
        <f t="shared" si="0"/>
        <v>480</v>
      </c>
      <c r="H9" s="6">
        <v>7.58</v>
      </c>
      <c r="I9" s="9">
        <f t="shared" si="1"/>
        <v>3638.4</v>
      </c>
    </row>
    <row r="10" spans="1:9">
      <c r="A10" s="4">
        <v>97325</v>
      </c>
      <c r="B10" s="5" t="s">
        <v>12</v>
      </c>
      <c r="C10" s="5" t="s">
        <v>13</v>
      </c>
      <c r="D10" s="5" t="s">
        <v>14</v>
      </c>
      <c r="E10" s="4">
        <v>8</v>
      </c>
      <c r="F10" s="4">
        <v>60</v>
      </c>
      <c r="G10" s="4">
        <f t="shared" si="0"/>
        <v>480</v>
      </c>
      <c r="H10" s="6">
        <v>7.58</v>
      </c>
      <c r="I10" s="9">
        <f t="shared" si="1"/>
        <v>3638.4</v>
      </c>
    </row>
    <row r="11" spans="1:9">
      <c r="A11" s="4">
        <v>97325</v>
      </c>
      <c r="B11" s="5" t="s">
        <v>12</v>
      </c>
      <c r="C11" s="5" t="s">
        <v>13</v>
      </c>
      <c r="D11" s="5" t="s">
        <v>14</v>
      </c>
      <c r="E11" s="4">
        <v>8</v>
      </c>
      <c r="F11" s="4">
        <v>60</v>
      </c>
      <c r="G11" s="4">
        <f t="shared" si="0"/>
        <v>480</v>
      </c>
      <c r="H11" s="6">
        <v>7.58</v>
      </c>
      <c r="I11" s="9">
        <f t="shared" si="1"/>
        <v>3638.4</v>
      </c>
    </row>
    <row r="12" spans="1:9">
      <c r="A12" s="4">
        <v>97325</v>
      </c>
      <c r="B12" s="5" t="s">
        <v>12</v>
      </c>
      <c r="C12" s="5" t="s">
        <v>13</v>
      </c>
      <c r="D12" s="5" t="s">
        <v>14</v>
      </c>
      <c r="E12" s="4">
        <v>8</v>
      </c>
      <c r="F12" s="4">
        <v>60</v>
      </c>
      <c r="G12" s="4">
        <f t="shared" si="0"/>
        <v>480</v>
      </c>
      <c r="H12" s="6">
        <v>7.58</v>
      </c>
      <c r="I12" s="9">
        <f t="shared" si="1"/>
        <v>3638.4</v>
      </c>
    </row>
    <row r="13" spans="1:9">
      <c r="A13" s="4">
        <v>97325</v>
      </c>
      <c r="B13" s="5" t="s">
        <v>12</v>
      </c>
      <c r="C13" s="5" t="s">
        <v>13</v>
      </c>
      <c r="D13" s="5" t="s">
        <v>14</v>
      </c>
      <c r="E13" s="4">
        <v>8</v>
      </c>
      <c r="F13" s="4">
        <v>68</v>
      </c>
      <c r="G13" s="4">
        <v>544</v>
      </c>
      <c r="H13" s="6">
        <v>7.58</v>
      </c>
      <c r="I13" s="9">
        <f t="shared" si="1"/>
        <v>4123.52</v>
      </c>
    </row>
    <row r="14" spans="1:9">
      <c r="A14" s="4">
        <v>97408</v>
      </c>
      <c r="B14" s="5" t="s">
        <v>15</v>
      </c>
      <c r="C14" s="5" t="s">
        <v>16</v>
      </c>
      <c r="D14" s="5" t="s">
        <v>17</v>
      </c>
      <c r="E14" s="4">
        <v>8</v>
      </c>
      <c r="F14" s="4">
        <v>60</v>
      </c>
      <c r="G14" s="4">
        <f t="shared" si="0"/>
        <v>480</v>
      </c>
      <c r="H14" s="6">
        <v>7.58</v>
      </c>
      <c r="I14" s="9">
        <f t="shared" si="1"/>
        <v>3638.4</v>
      </c>
    </row>
    <row r="15" spans="1:9">
      <c r="A15" s="4">
        <v>97408</v>
      </c>
      <c r="B15" s="5" t="s">
        <v>15</v>
      </c>
      <c r="C15" s="5" t="s">
        <v>16</v>
      </c>
      <c r="D15" s="5" t="s">
        <v>17</v>
      </c>
      <c r="E15" s="4">
        <v>8</v>
      </c>
      <c r="F15" s="4">
        <v>60</v>
      </c>
      <c r="G15" s="4">
        <f t="shared" si="0"/>
        <v>480</v>
      </c>
      <c r="H15" s="6">
        <v>7.58</v>
      </c>
      <c r="I15" s="9">
        <f t="shared" si="1"/>
        <v>3638.4</v>
      </c>
    </row>
    <row r="16" spans="1:9">
      <c r="A16" s="4">
        <v>97408</v>
      </c>
      <c r="B16" s="5" t="s">
        <v>15</v>
      </c>
      <c r="C16" s="5" t="s">
        <v>16</v>
      </c>
      <c r="D16" s="5" t="s">
        <v>17</v>
      </c>
      <c r="E16" s="4">
        <v>8</v>
      </c>
      <c r="F16" s="4">
        <v>60</v>
      </c>
      <c r="G16" s="4">
        <f t="shared" si="0"/>
        <v>480</v>
      </c>
      <c r="H16" s="6">
        <v>7.58</v>
      </c>
      <c r="I16" s="9">
        <f t="shared" si="1"/>
        <v>3638.4</v>
      </c>
    </row>
    <row r="17" spans="1:9">
      <c r="A17" s="4">
        <v>97384</v>
      </c>
      <c r="B17" s="5" t="s">
        <v>9</v>
      </c>
      <c r="C17" s="5" t="s">
        <v>10</v>
      </c>
      <c r="D17" s="5" t="s">
        <v>18</v>
      </c>
      <c r="E17" s="4">
        <v>8</v>
      </c>
      <c r="F17" s="4">
        <v>96</v>
      </c>
      <c r="G17" s="4">
        <v>768</v>
      </c>
      <c r="H17" s="6">
        <v>3.79</v>
      </c>
      <c r="I17" s="9">
        <f t="shared" si="1"/>
        <v>2910.72</v>
      </c>
    </row>
    <row r="18" spans="1:9">
      <c r="A18" s="4">
        <v>97384</v>
      </c>
      <c r="B18" s="5" t="s">
        <v>9</v>
      </c>
      <c r="C18" s="5" t="s">
        <v>10</v>
      </c>
      <c r="D18" s="5" t="s">
        <v>18</v>
      </c>
      <c r="E18" s="4">
        <v>8</v>
      </c>
      <c r="F18" s="4">
        <v>96</v>
      </c>
      <c r="G18" s="4">
        <v>768</v>
      </c>
      <c r="H18" s="6">
        <v>3.79</v>
      </c>
      <c r="I18" s="9">
        <f t="shared" si="1"/>
        <v>2910.72</v>
      </c>
    </row>
    <row r="19" spans="1:9">
      <c r="A19" s="4">
        <v>97384</v>
      </c>
      <c r="B19" s="5" t="s">
        <v>9</v>
      </c>
      <c r="C19" s="5" t="s">
        <v>10</v>
      </c>
      <c r="D19" s="5" t="s">
        <v>18</v>
      </c>
      <c r="E19" s="4">
        <v>8</v>
      </c>
      <c r="F19" s="4">
        <v>96</v>
      </c>
      <c r="G19" s="4">
        <v>768</v>
      </c>
      <c r="H19" s="6">
        <v>3.79</v>
      </c>
      <c r="I19" s="9">
        <f t="shared" si="1"/>
        <v>2910.72</v>
      </c>
    </row>
    <row r="20" spans="1:9">
      <c r="A20" s="4">
        <v>97384</v>
      </c>
      <c r="B20" s="5" t="s">
        <v>9</v>
      </c>
      <c r="C20" s="5" t="s">
        <v>10</v>
      </c>
      <c r="D20" s="5" t="s">
        <v>18</v>
      </c>
      <c r="E20" s="4">
        <v>8</v>
      </c>
      <c r="F20" s="4">
        <v>96</v>
      </c>
      <c r="G20" s="4">
        <v>768</v>
      </c>
      <c r="H20" s="6">
        <v>3.79</v>
      </c>
      <c r="I20" s="9">
        <f t="shared" si="1"/>
        <v>2910.72</v>
      </c>
    </row>
    <row r="21" spans="1:9">
      <c r="A21" s="4">
        <v>97384</v>
      </c>
      <c r="B21" s="5" t="s">
        <v>9</v>
      </c>
      <c r="C21" s="5" t="s">
        <v>10</v>
      </c>
      <c r="D21" s="5" t="s">
        <v>18</v>
      </c>
      <c r="E21" s="4">
        <v>8</v>
      </c>
      <c r="F21" s="4">
        <v>96</v>
      </c>
      <c r="G21" s="4">
        <v>768</v>
      </c>
      <c r="H21" s="6">
        <v>3.79</v>
      </c>
      <c r="I21" s="9">
        <f t="shared" si="1"/>
        <v>2910.72</v>
      </c>
    </row>
    <row r="22" spans="1:9">
      <c r="A22" s="7" t="s">
        <v>19</v>
      </c>
      <c r="B22" s="7"/>
      <c r="C22" s="7"/>
      <c r="D22" s="7"/>
      <c r="E22" s="7"/>
      <c r="F22" s="7">
        <f>SUM(F2:F21)</f>
        <v>1287</v>
      </c>
      <c r="G22" s="7">
        <f>SUM(G2:G21)</f>
        <v>11248</v>
      </c>
      <c r="H22" s="8"/>
      <c r="I22" s="10">
        <f>SUM(I2:I21)</f>
        <v>59882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Viktors</cp:lastModifiedBy>
  <dcterms:created xsi:type="dcterms:W3CDTF">2024-09-05T18:06:00Z</dcterms:created>
  <dcterms:modified xsi:type="dcterms:W3CDTF">2025-06-26T20:01:55Z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9C7E526495D34A3ABBCFF72DF3903A5A_13</vt:lpwstr>
  </property>
  <property fmtid="{D5CDD505-2E9C-101B-9397-08002B2CF9AE}" pid="3" name="KSOProductBuildVer">
    <vt:lpwstr>1049-12.2.0.21546</vt:lpwstr>
  </property>
</Properties>
</file>